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<sst xmlns="http://schemas.openxmlformats.org/spreadsheetml/2006/main" count="109" uniqueCount="83">
  <si>
    <t>2008 WESTERN REGIONAL HARD WINTER WHEAT DATA SHEET</t>
  </si>
  <si>
    <t>YEAR:   2008</t>
  </si>
  <si>
    <t>Cooperator:</t>
  </si>
  <si>
    <t>Location:</t>
  </si>
  <si>
    <t>No. of Reps: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</si>
  <si>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</si>
  <si>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</si>
  <si>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</si>
  <si>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</si>
  <si>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</si>
  <si>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</si>
  <si>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</si>
  <si>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</si>
  <si>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</si>
  <si>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</si>
  <si>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</si>
  <si>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</si>
  <si>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</si>
  <si>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</si>
  <si>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</si>
  <si>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</si>
  <si>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</si>
  <si>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</si>
  <si>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PEDIGREE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</si>
  <si>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</si>
  <si>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</si>
  <si>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</si>
  <si>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</si>
  <si>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</si>
  <si>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</si>
  <si>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</si>
  <si>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</si>
  <si>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</si>
  <si>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BOUNDARY</t>
  </si>
  <si>
    <t>HRW</t>
  </si>
  <si>
    <t>FINLEY</t>
  </si>
  <si>
    <t>KHARKOF</t>
  </si>
  <si>
    <t>CI001442</t>
  </si>
  <si>
    <t>IDO621</t>
  </si>
  <si>
    <t>Boundary*2/Karl 92</t>
  </si>
  <si>
    <t>IDO641</t>
  </si>
  <si>
    <t>HWW</t>
  </si>
  <si>
    <t>IDO591 resel. (Manning/Karl.s)</t>
  </si>
  <si>
    <t>IDO658</t>
  </si>
  <si>
    <t>IDO498*2/UT944157</t>
  </si>
  <si>
    <t>TX97F4-33-1B</t>
  </si>
  <si>
    <t>NE90524 / TX89V4133 (TX81V6610//TX79D1301/PAYNE)</t>
  </si>
  <si>
    <t>DH940361</t>
  </si>
  <si>
    <t xml:space="preserve">Arlin / Madsen </t>
  </si>
  <si>
    <t>DH940427</t>
  </si>
  <si>
    <t xml:space="preserve">VH088088 / Arlin </t>
  </si>
  <si>
    <t>DH940454</t>
  </si>
  <si>
    <t>Arlin / VH088527</t>
  </si>
  <si>
    <t>IDO651</t>
  </si>
  <si>
    <t>IDO551/SWP965001-ImiR//GoldenSpike</t>
  </si>
  <si>
    <t>IDO653</t>
  </si>
  <si>
    <t>Eltan/SWP965001</t>
  </si>
  <si>
    <t>WA007975</t>
  </si>
  <si>
    <t>WA7869*4/GluPro</t>
  </si>
  <si>
    <t>ID680</t>
  </si>
  <si>
    <t>Utah 100/IDO511</t>
  </si>
  <si>
    <t>OR2050272H</t>
  </si>
  <si>
    <t>KSSB-192-3/NE89529/4/MRS/CI14482//YMH/HYS/3/RONDEZVOUS</t>
  </si>
  <si>
    <t>OR2060074H</t>
  </si>
  <si>
    <t>TJB368.251/BUC//WEAVER/3/SIERRA/WI88-052</t>
  </si>
  <si>
    <t>OR2060077H</t>
  </si>
  <si>
    <t>OR2060091H</t>
  </si>
  <si>
    <t>IVORY/N96L1226/3/TJB368.251/BUC//WEAVER</t>
  </si>
  <si>
    <t>OR2060096H</t>
  </si>
  <si>
    <t>OR2060098H</t>
  </si>
  <si>
    <t>BC97ROM-50W</t>
  </si>
  <si>
    <t>Jagger / Romanian Bulk</t>
  </si>
  <si>
    <t>MEAN</t>
  </si>
  <si>
    <t>LSD (0.05)</t>
  </si>
  <si>
    <t>CV</t>
  </si>
  <si>
    <t>COMMENTS:</t>
  </si>
  <si>
    <t>4</t>
  </si>
  <si>
    <t>Jianli Chen</t>
  </si>
  <si>
    <t>Aberdeen, ID</t>
  </si>
  <si>
    <t>Preotein</t>
  </si>
  <si>
    <t>Lodging</t>
  </si>
  <si>
    <t>Harvest Plot Area (sq.ft.): 120in x 55in (45.83 sq ft)</t>
  </si>
  <si>
    <t>40 units (254 units in soil before)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</si>
</sst>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0" fillId="2" borderId="5" xfId="0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2" borderId="11" xfId="0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0" xfId="0" applyFont="1" applyAlignment="1">
      <alignment vertical="top"/>
    </xf>
    <xf numFmtId="0" fontId="2" fillId="0" borderId="18" xfId="0" applyFont="1" applyBorder="1" applyAlignment="1">
      <alignment vertical="top"/>
    </xf>
    <xf numFmtId="0" fontId="0" fillId="0" borderId="0" xfId="0" applyAlignment="1">
      <alignment vertical="top"/>
    </xf>
    <xf numFmtId="165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 horizontal="left"/>
    </xf>
    <xf numFmtId="0" fontId="0" fillId="2" borderId="23" xfId="0" applyFont="1" applyFill="1" applyBorder="1" applyAlignment="1">
      <alignment/>
    </xf>
    <xf numFmtId="0" fontId="0" fillId="2" borderId="23" xfId="0" applyFont="1" applyFill="1" applyBorder="1" applyAlignment="1">
      <alignment horizontal="left" wrapText="1"/>
    </xf>
    <xf numFmtId="0" fontId="0" fillId="2" borderId="23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left" vertical="center"/>
    </xf>
    <xf numFmtId="0" fontId="0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2" fontId="0" fillId="2" borderId="30" xfId="0" applyNumberFormat="1" applyFon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/>
    </xf>
    <xf numFmtId="2" fontId="0" fillId="2" borderId="31" xfId="0" applyNumberFormat="1" applyFont="1" applyFill="1" applyBorder="1" applyAlignment="1">
      <alignment horizontal="center"/>
    </xf>
    <xf numFmtId="2" fontId="0" fillId="2" borderId="28" xfId="0" applyNumberFormat="1" applyFont="1" applyFill="1" applyBorder="1" applyAlignment="1">
      <alignment horizontal="center"/>
    </xf>
    <xf numFmtId="164" fontId="0" fillId="2" borderId="30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workbookViewId="0" topLeftCell="A1">
      <selection activeCell="H4" sqref="H4"/>
    </sheetView>
  </sheetViews>
  <sheetFormatPr defaultColWidth="9.140625" defaultRowHeight="12.75"/>
  <cols>
    <col min="1" max="1" width="9.140625" style="13" customWidth="1"/>
    <col min="2" max="2" width="15.00390625" style="13" customWidth="1"/>
    <col min="3" max="3" width="13.421875" style="13" customWidth="1"/>
    <col min="4" max="4" width="68.57421875" style="13" customWidth="1"/>
    <col min="5" max="5" width="9.7109375" style="13" customWidth="1"/>
    <col min="6" max="6" width="7.00390625" style="13" customWidth="1"/>
    <col min="7" max="7" width="8.140625" style="13" customWidth="1"/>
    <col min="8" max="8" width="8.7109375" style="13" customWidth="1"/>
    <col min="9" max="9" width="6.8515625" style="13" customWidth="1"/>
    <col min="10" max="10" width="8.140625" style="13" customWidth="1"/>
    <col min="11" max="11" width="8.7109375" style="13" customWidth="1"/>
    <col min="12" max="12" width="8.421875" style="13" customWidth="1"/>
    <col min="13" max="13" width="8.57421875" style="13" customWidth="1"/>
    <col min="14" max="17" width="9.140625" style="13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" t="s">
        <v>2</v>
      </c>
      <c r="B2" s="2" t="s">
        <v>77</v>
      </c>
      <c r="C2" s="2"/>
      <c r="D2" s="2"/>
      <c r="E2" s="2"/>
      <c r="F2" s="2" t="s">
        <v>3</v>
      </c>
      <c r="G2" s="2" t="s">
        <v>78</v>
      </c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" customHeight="1">
      <c r="A3" s="2" t="s">
        <v>4</v>
      </c>
      <c r="B3" s="77">
        <v>3</v>
      </c>
      <c r="C3" s="77"/>
      <c r="D3" s="77" t="s">
        <v>81</v>
      </c>
      <c r="E3" s="2"/>
      <c r="F3" s="2"/>
      <c r="G3" s="2" t="s">
        <v>5</v>
      </c>
      <c r="H3" s="2"/>
      <c r="I3" s="2"/>
      <c r="J3" s="2" t="s">
        <v>6</v>
      </c>
      <c r="K3" s="2"/>
      <c r="L3" s="2"/>
      <c r="M3" s="2"/>
      <c r="N3" s="2"/>
      <c r="O3" s="4"/>
      <c r="P3" s="5"/>
      <c r="Q3" s="5"/>
    </row>
    <row r="4" spans="1:17" ht="12" customHeight="1">
      <c r="A4" s="2" t="s">
        <v>7</v>
      </c>
      <c r="B4" s="77" t="s">
        <v>82</v>
      </c>
      <c r="C4" s="77"/>
      <c r="D4" s="77"/>
      <c r="E4" s="2"/>
      <c r="F4" s="2"/>
      <c r="G4" s="2" t="s">
        <v>8</v>
      </c>
      <c r="H4" s="78">
        <v>39366</v>
      </c>
      <c r="I4" s="2"/>
      <c r="J4" s="2" t="s">
        <v>9</v>
      </c>
      <c r="K4" s="6">
        <v>39679</v>
      </c>
      <c r="L4" s="2"/>
      <c r="M4" s="2"/>
      <c r="N4" s="2"/>
      <c r="O4" s="4"/>
      <c r="P4" s="5"/>
      <c r="Q4" s="5"/>
    </row>
    <row r="5" spans="1:17" ht="12" customHeight="1">
      <c r="A5" s="11" t="s">
        <v>10</v>
      </c>
      <c r="B5" s="79"/>
      <c r="C5" s="79"/>
      <c r="D5" s="79"/>
      <c r="E5" s="80"/>
      <c r="F5" s="80"/>
      <c r="G5" s="80"/>
      <c r="H5" s="80"/>
      <c r="I5" s="11"/>
      <c r="J5" s="14"/>
      <c r="K5" s="11"/>
      <c r="L5" s="7"/>
      <c r="M5" s="7"/>
      <c r="N5" s="7"/>
      <c r="O5" s="8"/>
      <c r="P5" s="9"/>
      <c r="Q5" s="9"/>
    </row>
    <row r="6" spans="1:17" ht="12" customHeight="1">
      <c r="A6" s="10"/>
      <c r="B6" s="11"/>
      <c r="C6" s="12"/>
      <c r="E6" s="14" t="s">
        <v>11</v>
      </c>
      <c r="F6" s="14" t="s">
        <v>12</v>
      </c>
      <c r="G6" s="14" t="s">
        <v>13</v>
      </c>
      <c r="H6" s="14">
        <v>100</v>
      </c>
      <c r="I6" s="14" t="s">
        <v>14</v>
      </c>
      <c r="J6" s="14" t="s">
        <v>15</v>
      </c>
      <c r="K6" s="14" t="s">
        <v>16</v>
      </c>
      <c r="L6" s="14" t="s">
        <v>17</v>
      </c>
      <c r="M6" s="14" t="s">
        <v>18</v>
      </c>
      <c r="N6" s="14" t="s">
        <v>79</v>
      </c>
      <c r="O6" s="14" t="s">
        <v>80</v>
      </c>
      <c r="P6" s="14" t="s">
        <v>19</v>
      </c>
      <c r="Q6" s="14" t="s">
        <v>19</v>
      </c>
    </row>
    <row r="7" spans="1:17" ht="12" customHeight="1">
      <c r="A7" s="10" t="s">
        <v>20</v>
      </c>
      <c r="B7" s="14" t="s">
        <v>21</v>
      </c>
      <c r="C7" s="14" t="s">
        <v>22</v>
      </c>
      <c r="D7" s="14" t="s">
        <v>23</v>
      </c>
      <c r="E7" s="14"/>
      <c r="F7" s="14"/>
      <c r="G7" s="14" t="s">
        <v>24</v>
      </c>
      <c r="H7" s="14" t="s">
        <v>25</v>
      </c>
      <c r="I7" s="14"/>
      <c r="J7" s="14" t="s">
        <v>26</v>
      </c>
      <c r="K7" s="14" t="s">
        <v>27</v>
      </c>
      <c r="L7" s="14"/>
      <c r="M7" s="14"/>
      <c r="N7" s="14"/>
      <c r="O7" s="14"/>
      <c r="P7" s="14"/>
      <c r="Q7" s="14"/>
    </row>
    <row r="8" spans="1:17" ht="10.5" customHeight="1" thickBot="1">
      <c r="A8" s="10"/>
      <c r="B8" s="15"/>
      <c r="C8" s="15"/>
      <c r="D8" s="11"/>
      <c r="E8" s="14"/>
      <c r="F8" s="14"/>
      <c r="G8" s="14" t="s">
        <v>28</v>
      </c>
      <c r="H8" s="14" t="s">
        <v>29</v>
      </c>
      <c r="I8" s="14"/>
      <c r="J8" s="14" t="s">
        <v>30</v>
      </c>
      <c r="K8" s="14" t="s">
        <v>31</v>
      </c>
      <c r="L8" s="14" t="s">
        <v>32</v>
      </c>
      <c r="M8" s="14" t="s">
        <v>30</v>
      </c>
      <c r="N8" s="14"/>
      <c r="O8" s="14"/>
      <c r="P8" s="14"/>
      <c r="Q8" s="14"/>
    </row>
    <row r="9" spans="1:17" ht="12" customHeight="1">
      <c r="A9" s="16">
        <v>1</v>
      </c>
      <c r="B9" s="17" t="s">
        <v>33</v>
      </c>
      <c r="C9" s="18" t="s">
        <v>34</v>
      </c>
      <c r="D9" s="45" t="s">
        <v>33</v>
      </c>
      <c r="E9" s="63">
        <v>109.520355</v>
      </c>
      <c r="F9" s="37">
        <f>RANK(E9,E$9:E$29,0)</f>
        <v>10</v>
      </c>
      <c r="G9" s="64">
        <v>59.78165</v>
      </c>
      <c r="H9" s="38"/>
      <c r="I9" s="38"/>
      <c r="J9" s="38"/>
      <c r="K9" s="65">
        <v>173.333333</v>
      </c>
      <c r="L9" s="66">
        <v>33.6666667</v>
      </c>
      <c r="M9" s="38"/>
      <c r="N9" s="66">
        <v>12.98</v>
      </c>
      <c r="O9" s="66">
        <v>1</v>
      </c>
      <c r="P9" s="38"/>
      <c r="Q9" s="39"/>
    </row>
    <row r="10" spans="1:17" ht="12" customHeight="1">
      <c r="A10" s="19">
        <v>2</v>
      </c>
      <c r="B10" s="20" t="s">
        <v>35</v>
      </c>
      <c r="C10" s="21" t="s">
        <v>34</v>
      </c>
      <c r="D10" s="46" t="s">
        <v>35</v>
      </c>
      <c r="E10" s="67">
        <v>87.366685</v>
      </c>
      <c r="F10" s="40">
        <f aca="true" t="shared" si="0" ref="F10:F28">RANK(E10,E$9:E$28,0)</f>
        <v>19</v>
      </c>
      <c r="G10" s="62">
        <v>61.319215</v>
      </c>
      <c r="H10" s="41"/>
      <c r="I10" s="41"/>
      <c r="J10" s="41"/>
      <c r="K10" s="60">
        <v>172.666667</v>
      </c>
      <c r="L10" s="61">
        <v>43</v>
      </c>
      <c r="M10" s="41"/>
      <c r="N10" s="61">
        <v>13.42</v>
      </c>
      <c r="O10" s="61">
        <v>2</v>
      </c>
      <c r="P10" s="41"/>
      <c r="Q10" s="42"/>
    </row>
    <row r="11" spans="1:17" ht="12" customHeight="1">
      <c r="A11" s="19">
        <v>3</v>
      </c>
      <c r="B11" s="22" t="s">
        <v>36</v>
      </c>
      <c r="C11" s="21" t="s">
        <v>34</v>
      </c>
      <c r="D11" s="47" t="s">
        <v>37</v>
      </c>
      <c r="E11" s="67">
        <v>81.67123</v>
      </c>
      <c r="F11" s="40">
        <f t="shared" si="0"/>
        <v>20</v>
      </c>
      <c r="G11" s="62">
        <v>61.982205</v>
      </c>
      <c r="H11" s="41"/>
      <c r="I11" s="41"/>
      <c r="J11" s="41"/>
      <c r="K11" s="60">
        <v>169.333333</v>
      </c>
      <c r="L11" s="61">
        <v>47</v>
      </c>
      <c r="M11" s="41"/>
      <c r="N11" s="61">
        <v>15.46</v>
      </c>
      <c r="O11" s="61">
        <v>2.33333333</v>
      </c>
      <c r="P11" s="41"/>
      <c r="Q11" s="42"/>
    </row>
    <row r="12" spans="1:17" ht="12" customHeight="1">
      <c r="A12" s="19">
        <v>4</v>
      </c>
      <c r="B12" s="20" t="s">
        <v>38</v>
      </c>
      <c r="C12" s="23" t="s">
        <v>34</v>
      </c>
      <c r="D12" s="47" t="s">
        <v>39</v>
      </c>
      <c r="E12" s="67">
        <v>118.8604</v>
      </c>
      <c r="F12" s="40">
        <f t="shared" si="0"/>
        <v>4</v>
      </c>
      <c r="G12" s="62">
        <v>62.27138</v>
      </c>
      <c r="H12" s="41"/>
      <c r="I12" s="41"/>
      <c r="J12" s="41"/>
      <c r="K12" s="60">
        <v>169.333333</v>
      </c>
      <c r="L12" s="61">
        <v>32.6666667</v>
      </c>
      <c r="M12" s="41"/>
      <c r="N12" s="61">
        <v>12.45</v>
      </c>
      <c r="O12" s="61">
        <v>1.66666667</v>
      </c>
      <c r="P12" s="41"/>
      <c r="Q12" s="42"/>
    </row>
    <row r="13" spans="1:17" ht="12" customHeight="1">
      <c r="A13" s="19">
        <v>5</v>
      </c>
      <c r="B13" s="20" t="s">
        <v>40</v>
      </c>
      <c r="C13" s="23" t="s">
        <v>41</v>
      </c>
      <c r="D13" s="47" t="s">
        <v>42</v>
      </c>
      <c r="E13" s="67">
        <v>115.7054</v>
      </c>
      <c r="F13" s="40">
        <f t="shared" si="0"/>
        <v>6</v>
      </c>
      <c r="G13" s="62">
        <v>61.76356</v>
      </c>
      <c r="H13" s="41"/>
      <c r="I13" s="41"/>
      <c r="J13" s="41"/>
      <c r="K13" s="60">
        <v>168.666667</v>
      </c>
      <c r="L13" s="61">
        <v>34.6666667</v>
      </c>
      <c r="M13" s="41"/>
      <c r="N13" s="61">
        <v>12.99</v>
      </c>
      <c r="O13" s="61">
        <v>1.66666667</v>
      </c>
      <c r="P13" s="41"/>
      <c r="Q13" s="42"/>
    </row>
    <row r="14" spans="1:17" ht="12" customHeight="1">
      <c r="A14" s="19">
        <v>6</v>
      </c>
      <c r="B14" s="22" t="s">
        <v>43</v>
      </c>
      <c r="C14" s="23" t="s">
        <v>41</v>
      </c>
      <c r="D14" s="47" t="s">
        <v>44</v>
      </c>
      <c r="E14" s="67">
        <v>120.75745</v>
      </c>
      <c r="F14" s="40">
        <f t="shared" si="0"/>
        <v>2</v>
      </c>
      <c r="G14" s="62">
        <v>61.9681</v>
      </c>
      <c r="H14" s="41"/>
      <c r="I14" s="41"/>
      <c r="J14" s="41"/>
      <c r="K14" s="60">
        <v>169.333333</v>
      </c>
      <c r="L14" s="61">
        <v>37</v>
      </c>
      <c r="M14" s="41"/>
      <c r="N14" s="61">
        <v>12.55</v>
      </c>
      <c r="O14" s="61">
        <v>1.33333333</v>
      </c>
      <c r="P14" s="41"/>
      <c r="Q14" s="42"/>
    </row>
    <row r="15" spans="1:17" ht="12" customHeight="1">
      <c r="A15" s="19">
        <v>7</v>
      </c>
      <c r="B15" s="20" t="s">
        <v>45</v>
      </c>
      <c r="C15" s="23" t="s">
        <v>34</v>
      </c>
      <c r="D15" s="48" t="s">
        <v>46</v>
      </c>
      <c r="E15" s="67">
        <v>119.8987</v>
      </c>
      <c r="F15" s="40">
        <f t="shared" si="0"/>
        <v>3</v>
      </c>
      <c r="G15" s="62">
        <v>63.34344</v>
      </c>
      <c r="H15" s="41"/>
      <c r="I15" s="41"/>
      <c r="J15" s="41"/>
      <c r="K15" s="60">
        <v>167.333333</v>
      </c>
      <c r="L15" s="61">
        <v>34.6666667</v>
      </c>
      <c r="M15" s="41"/>
      <c r="N15" s="61">
        <v>12.44</v>
      </c>
      <c r="O15" s="61">
        <v>1.66666667</v>
      </c>
      <c r="P15" s="41"/>
      <c r="Q15" s="42"/>
    </row>
    <row r="16" spans="1:17" ht="12" customHeight="1">
      <c r="A16" s="19">
        <v>8</v>
      </c>
      <c r="B16" s="20" t="s">
        <v>47</v>
      </c>
      <c r="C16" s="23" t="s">
        <v>41</v>
      </c>
      <c r="D16" s="47" t="s">
        <v>48</v>
      </c>
      <c r="E16" s="67">
        <v>108.56325</v>
      </c>
      <c r="F16" s="40">
        <f t="shared" si="0"/>
        <v>11</v>
      </c>
      <c r="G16" s="62">
        <v>61.71419</v>
      </c>
      <c r="H16" s="41"/>
      <c r="I16" s="41"/>
      <c r="J16" s="41"/>
      <c r="K16" s="60">
        <v>168</v>
      </c>
      <c r="L16" s="61">
        <v>29</v>
      </c>
      <c r="M16" s="41"/>
      <c r="N16" s="61">
        <v>14.03</v>
      </c>
      <c r="O16" s="61">
        <v>2</v>
      </c>
      <c r="P16" s="41"/>
      <c r="Q16" s="42"/>
    </row>
    <row r="17" spans="1:17" ht="12" customHeight="1">
      <c r="A17" s="19">
        <v>9</v>
      </c>
      <c r="B17" s="20" t="s">
        <v>49</v>
      </c>
      <c r="C17" s="23" t="s">
        <v>41</v>
      </c>
      <c r="D17" s="47" t="s">
        <v>50</v>
      </c>
      <c r="E17" s="67">
        <v>118.58845</v>
      </c>
      <c r="F17" s="40">
        <f t="shared" si="0"/>
        <v>5</v>
      </c>
      <c r="G17" s="62">
        <v>63.131845</v>
      </c>
      <c r="H17" s="41"/>
      <c r="I17" s="41"/>
      <c r="J17" s="41"/>
      <c r="K17" s="60">
        <v>168</v>
      </c>
      <c r="L17" s="61">
        <v>31.6666667</v>
      </c>
      <c r="M17" s="41"/>
      <c r="N17" s="61">
        <v>13.35</v>
      </c>
      <c r="O17" s="61">
        <v>1.33333333</v>
      </c>
      <c r="P17" s="41"/>
      <c r="Q17" s="42"/>
    </row>
    <row r="18" spans="1:17" ht="12" customHeight="1">
      <c r="A18" s="19">
        <v>10</v>
      </c>
      <c r="B18" s="20" t="s">
        <v>51</v>
      </c>
      <c r="C18" s="23" t="s">
        <v>41</v>
      </c>
      <c r="D18" s="47" t="s">
        <v>52</v>
      </c>
      <c r="E18" s="67">
        <v>121.49075</v>
      </c>
      <c r="F18" s="40">
        <f t="shared" si="0"/>
        <v>1</v>
      </c>
      <c r="G18" s="62">
        <v>63.160065</v>
      </c>
      <c r="H18" s="41"/>
      <c r="I18" s="41"/>
      <c r="J18" s="41"/>
      <c r="K18" s="60">
        <v>169.333333</v>
      </c>
      <c r="L18" s="61">
        <v>33.3333333</v>
      </c>
      <c r="M18" s="41"/>
      <c r="N18" s="61">
        <v>13.48</v>
      </c>
      <c r="O18" s="61">
        <v>1</v>
      </c>
      <c r="P18" s="41"/>
      <c r="Q18" s="42"/>
    </row>
    <row r="19" spans="1:17" ht="12" customHeight="1">
      <c r="A19" s="19">
        <v>11</v>
      </c>
      <c r="B19" s="20" t="s">
        <v>53</v>
      </c>
      <c r="C19" s="23" t="s">
        <v>41</v>
      </c>
      <c r="D19" s="49" t="s">
        <v>54</v>
      </c>
      <c r="E19" s="67">
        <v>112.11215</v>
      </c>
      <c r="F19" s="40">
        <f t="shared" si="0"/>
        <v>7</v>
      </c>
      <c r="G19" s="62">
        <v>61.72124</v>
      </c>
      <c r="H19" s="41"/>
      <c r="I19" s="41"/>
      <c r="J19" s="41"/>
      <c r="K19" s="60">
        <v>170.666667</v>
      </c>
      <c r="L19" s="61">
        <v>49.3333333</v>
      </c>
      <c r="M19" s="41"/>
      <c r="N19" s="61">
        <v>13.79</v>
      </c>
      <c r="O19" s="61">
        <v>1</v>
      </c>
      <c r="P19" s="41"/>
      <c r="Q19" s="42"/>
    </row>
    <row r="20" spans="1:17" ht="12" customHeight="1">
      <c r="A20" s="19">
        <v>12</v>
      </c>
      <c r="B20" s="20" t="s">
        <v>55</v>
      </c>
      <c r="C20" s="23" t="s">
        <v>34</v>
      </c>
      <c r="D20" s="50" t="s">
        <v>56</v>
      </c>
      <c r="E20" s="67">
        <v>111.50795</v>
      </c>
      <c r="F20" s="40">
        <f t="shared" si="0"/>
        <v>8</v>
      </c>
      <c r="G20" s="62">
        <v>62.60287</v>
      </c>
      <c r="H20" s="41"/>
      <c r="I20" s="41"/>
      <c r="J20" s="41"/>
      <c r="K20" s="60">
        <v>171.666667</v>
      </c>
      <c r="L20" s="61">
        <v>49</v>
      </c>
      <c r="M20" s="41"/>
      <c r="N20" s="61">
        <v>14.13</v>
      </c>
      <c r="O20" s="61">
        <v>1.33333333</v>
      </c>
      <c r="P20" s="41"/>
      <c r="Q20" s="42"/>
    </row>
    <row r="21" spans="1:17" ht="12" customHeight="1">
      <c r="A21" s="24">
        <v>13</v>
      </c>
      <c r="B21" s="22" t="s">
        <v>57</v>
      </c>
      <c r="C21" s="23" t="s">
        <v>34</v>
      </c>
      <c r="D21" s="47" t="s">
        <v>58</v>
      </c>
      <c r="E21" s="67">
        <v>108.2712</v>
      </c>
      <c r="F21" s="40">
        <f t="shared" si="0"/>
        <v>13</v>
      </c>
      <c r="G21" s="59">
        <v>57.4612</v>
      </c>
      <c r="H21" s="41"/>
      <c r="I21" s="41"/>
      <c r="J21" s="41"/>
      <c r="K21" s="60">
        <v>175.666667</v>
      </c>
      <c r="L21" s="61">
        <v>47</v>
      </c>
      <c r="M21" s="41"/>
      <c r="N21" s="61">
        <v>14.39</v>
      </c>
      <c r="O21" s="61">
        <v>1.33333333</v>
      </c>
      <c r="P21" s="41"/>
      <c r="Q21" s="42"/>
    </row>
    <row r="22" spans="1:17" ht="12" customHeight="1">
      <c r="A22" s="24">
        <v>14</v>
      </c>
      <c r="B22" s="20" t="s">
        <v>59</v>
      </c>
      <c r="C22" s="23" t="s">
        <v>34</v>
      </c>
      <c r="D22" s="47" t="s">
        <v>60</v>
      </c>
      <c r="E22" s="67">
        <v>107.51075</v>
      </c>
      <c r="F22" s="40">
        <f t="shared" si="0"/>
        <v>14</v>
      </c>
      <c r="G22" s="62">
        <v>62.63108</v>
      </c>
      <c r="H22" s="41"/>
      <c r="I22" s="41"/>
      <c r="J22" s="41"/>
      <c r="K22" s="60">
        <v>173</v>
      </c>
      <c r="L22" s="61">
        <v>48</v>
      </c>
      <c r="M22" s="41"/>
      <c r="N22" s="61">
        <v>13.01</v>
      </c>
      <c r="O22" s="61">
        <v>1</v>
      </c>
      <c r="P22" s="41"/>
      <c r="Q22" s="42"/>
    </row>
    <row r="23" spans="1:17" ht="12" customHeight="1">
      <c r="A23" s="24">
        <v>15</v>
      </c>
      <c r="B23" s="22" t="s">
        <v>61</v>
      </c>
      <c r="C23" s="23" t="s">
        <v>41</v>
      </c>
      <c r="D23" s="47" t="s">
        <v>62</v>
      </c>
      <c r="E23" s="67">
        <v>105.649715</v>
      </c>
      <c r="F23" s="40">
        <f t="shared" si="0"/>
        <v>16</v>
      </c>
      <c r="G23" s="59">
        <v>55.63446</v>
      </c>
      <c r="H23" s="41"/>
      <c r="I23" s="41"/>
      <c r="J23" s="41"/>
      <c r="K23" s="60">
        <v>170.666667</v>
      </c>
      <c r="L23" s="61">
        <v>34.3333333</v>
      </c>
      <c r="M23" s="41"/>
      <c r="N23" s="61">
        <v>13.31</v>
      </c>
      <c r="O23" s="61">
        <v>2</v>
      </c>
      <c r="P23" s="41"/>
      <c r="Q23" s="42"/>
    </row>
    <row r="24" spans="1:17" ht="12" customHeight="1">
      <c r="A24" s="24">
        <v>16</v>
      </c>
      <c r="B24" s="22" t="s">
        <v>63</v>
      </c>
      <c r="C24" s="23" t="s">
        <v>41</v>
      </c>
      <c r="D24" s="47" t="s">
        <v>64</v>
      </c>
      <c r="E24" s="67">
        <v>106.8861</v>
      </c>
      <c r="F24" s="40">
        <f t="shared" si="0"/>
        <v>15</v>
      </c>
      <c r="G24" s="59">
        <v>56.135225</v>
      </c>
      <c r="H24" s="41"/>
      <c r="I24" s="41"/>
      <c r="J24" s="41"/>
      <c r="K24" s="60">
        <v>172.333333</v>
      </c>
      <c r="L24" s="61">
        <v>33</v>
      </c>
      <c r="M24" s="41"/>
      <c r="N24" s="61">
        <v>13.64</v>
      </c>
      <c r="O24" s="61">
        <v>2</v>
      </c>
      <c r="P24" s="41"/>
      <c r="Q24" s="42"/>
    </row>
    <row r="25" spans="1:17" ht="12" customHeight="1">
      <c r="A25" s="24">
        <v>17</v>
      </c>
      <c r="B25" s="22" t="s">
        <v>65</v>
      </c>
      <c r="C25" s="23" t="s">
        <v>41</v>
      </c>
      <c r="D25" s="47" t="s">
        <v>64</v>
      </c>
      <c r="E25" s="67">
        <v>104.828815</v>
      </c>
      <c r="F25" s="40">
        <f t="shared" si="0"/>
        <v>17</v>
      </c>
      <c r="G25" s="59">
        <v>58.039545</v>
      </c>
      <c r="H25" s="41"/>
      <c r="I25" s="41"/>
      <c r="J25" s="41"/>
      <c r="K25" s="60">
        <v>171.666667</v>
      </c>
      <c r="L25" s="61">
        <v>32</v>
      </c>
      <c r="M25" s="41"/>
      <c r="N25" s="61">
        <v>12.65</v>
      </c>
      <c r="O25" s="61">
        <v>2</v>
      </c>
      <c r="P25" s="41"/>
      <c r="Q25" s="42"/>
    </row>
    <row r="26" spans="1:17" ht="12" customHeight="1">
      <c r="A26" s="24">
        <v>18</v>
      </c>
      <c r="B26" s="22" t="s">
        <v>66</v>
      </c>
      <c r="C26" s="23" t="s">
        <v>41</v>
      </c>
      <c r="D26" s="47" t="s">
        <v>67</v>
      </c>
      <c r="E26" s="67">
        <v>103.106225</v>
      </c>
      <c r="F26" s="40">
        <f t="shared" si="0"/>
        <v>18</v>
      </c>
      <c r="G26" s="59">
        <v>57.644575</v>
      </c>
      <c r="H26" s="41"/>
      <c r="I26" s="41"/>
      <c r="J26" s="41"/>
      <c r="K26" s="60">
        <v>170.333333</v>
      </c>
      <c r="L26" s="61">
        <v>31.6666667</v>
      </c>
      <c r="M26" s="41"/>
      <c r="N26" s="61">
        <v>13.81</v>
      </c>
      <c r="O26" s="61">
        <v>2</v>
      </c>
      <c r="P26" s="41"/>
      <c r="Q26" s="42"/>
    </row>
    <row r="27" spans="1:17" ht="12" customHeight="1">
      <c r="A27" s="24">
        <v>19</v>
      </c>
      <c r="B27" s="22" t="s">
        <v>68</v>
      </c>
      <c r="C27" s="23" t="s">
        <v>41</v>
      </c>
      <c r="D27" s="47" t="s">
        <v>67</v>
      </c>
      <c r="E27" s="67">
        <v>108.4362</v>
      </c>
      <c r="F27" s="40">
        <f>RANK(E27,E$9:E$29,0)</f>
        <v>13</v>
      </c>
      <c r="G27" s="59">
        <v>59.097505</v>
      </c>
      <c r="H27" s="41"/>
      <c r="I27" s="41"/>
      <c r="J27" s="41"/>
      <c r="K27" s="60">
        <v>170.666667</v>
      </c>
      <c r="L27" s="61">
        <v>36.3333333</v>
      </c>
      <c r="M27" s="41"/>
      <c r="N27" s="61">
        <v>12.91</v>
      </c>
      <c r="O27" s="61">
        <v>2</v>
      </c>
      <c r="P27" s="41"/>
      <c r="Q27" s="42"/>
    </row>
    <row r="28" spans="1:17" ht="12" customHeight="1">
      <c r="A28" s="24">
        <v>20</v>
      </c>
      <c r="B28" s="22" t="s">
        <v>69</v>
      </c>
      <c r="C28" s="23" t="s">
        <v>41</v>
      </c>
      <c r="D28" s="47" t="s">
        <v>67</v>
      </c>
      <c r="E28" s="67">
        <v>109.04155</v>
      </c>
      <c r="F28" s="40">
        <f t="shared" si="0"/>
        <v>10</v>
      </c>
      <c r="G28" s="62">
        <v>59.95798</v>
      </c>
      <c r="H28" s="41"/>
      <c r="I28" s="41"/>
      <c r="J28" s="41"/>
      <c r="K28" s="60">
        <v>171.333333</v>
      </c>
      <c r="L28" s="61">
        <v>34.3333333</v>
      </c>
      <c r="M28" s="41"/>
      <c r="N28" s="61">
        <v>13.32</v>
      </c>
      <c r="O28" s="61">
        <v>2</v>
      </c>
      <c r="P28" s="41"/>
      <c r="Q28" s="42"/>
    </row>
    <row r="29" spans="1:17" ht="12" customHeight="1" thickBot="1">
      <c r="A29" s="25">
        <v>21</v>
      </c>
      <c r="B29" s="26" t="s">
        <v>70</v>
      </c>
      <c r="C29" s="27" t="s">
        <v>41</v>
      </c>
      <c r="D29" s="51" t="s">
        <v>71</v>
      </c>
      <c r="E29" s="73">
        <v>135.77965</v>
      </c>
      <c r="F29" s="57">
        <f>RANK(E29,E$9:E$29,0)</f>
        <v>1</v>
      </c>
      <c r="G29" s="74">
        <v>63.026055</v>
      </c>
      <c r="H29" s="43"/>
      <c r="I29" s="43"/>
      <c r="J29" s="43"/>
      <c r="K29" s="75">
        <v>167.333333</v>
      </c>
      <c r="L29" s="76">
        <v>30.3333333</v>
      </c>
      <c r="M29" s="43"/>
      <c r="N29" s="76">
        <v>13.01</v>
      </c>
      <c r="O29" s="76">
        <v>1</v>
      </c>
      <c r="P29" s="43"/>
      <c r="Q29" s="44"/>
    </row>
    <row r="30" spans="1:17" ht="12" customHeight="1">
      <c r="A30" s="28"/>
      <c r="B30" s="29" t="s">
        <v>72</v>
      </c>
      <c r="C30" s="29"/>
      <c r="D30" s="52"/>
      <c r="E30" s="71">
        <v>110.2644</v>
      </c>
      <c r="F30" s="55"/>
      <c r="G30" s="72">
        <v>60.68511</v>
      </c>
      <c r="H30" s="55"/>
      <c r="I30" s="55"/>
      <c r="J30" s="55"/>
      <c r="K30" s="72">
        <v>170.5079</v>
      </c>
      <c r="L30" s="72">
        <v>37.2381</v>
      </c>
      <c r="M30" s="55"/>
      <c r="N30" s="55">
        <v>13.39</v>
      </c>
      <c r="O30" s="55">
        <v>1.6</v>
      </c>
      <c r="P30" s="55"/>
      <c r="Q30" s="56"/>
    </row>
    <row r="31" spans="1:17" ht="12" customHeight="1">
      <c r="A31" s="30"/>
      <c r="B31" s="31" t="s">
        <v>73</v>
      </c>
      <c r="C31" s="31"/>
      <c r="D31" s="53"/>
      <c r="E31" s="68">
        <v>29.806</v>
      </c>
      <c r="F31" s="41"/>
      <c r="G31" s="58">
        <v>2.7648</v>
      </c>
      <c r="H31" s="41"/>
      <c r="I31" s="41"/>
      <c r="J31" s="41"/>
      <c r="K31" s="58">
        <v>2.0157</v>
      </c>
      <c r="L31" s="58">
        <v>5.2918</v>
      </c>
      <c r="M31" s="41"/>
      <c r="N31" s="41"/>
      <c r="O31" s="41">
        <v>0.6</v>
      </c>
      <c r="P31" s="41"/>
      <c r="Q31" s="42"/>
    </row>
    <row r="32" spans="1:17" ht="12" customHeight="1" thickBot="1">
      <c r="A32" s="32"/>
      <c r="B32" s="33" t="s">
        <v>74</v>
      </c>
      <c r="C32" s="33"/>
      <c r="D32" s="54"/>
      <c r="E32" s="69">
        <v>0.716389</v>
      </c>
      <c r="F32" s="43"/>
      <c r="G32" s="70">
        <v>2.184145</v>
      </c>
      <c r="H32" s="43"/>
      <c r="I32" s="43"/>
      <c r="J32" s="43"/>
      <c r="K32" s="43"/>
      <c r="L32" s="43" t="s">
        <v>76</v>
      </c>
      <c r="M32" s="43"/>
      <c r="N32" s="43"/>
      <c r="O32" s="43"/>
      <c r="P32" s="43"/>
      <c r="Q32" s="44"/>
    </row>
    <row r="33" spans="1:17" ht="13.5" customHeight="1">
      <c r="A33" s="34" t="s">
        <v>75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36"/>
      <c r="Q33" s="36"/>
    </row>
    <row r="34" ht="13.5" customHeight="1"/>
  </sheetData>
  <printOptions/>
  <pageMargins left="0.75" right="0.75" top="1" bottom="1" header="0.5" footer="0.5"/>
  <pageSetup fitToHeight="1" fitToWidth="1" horizontalDpi="600" verticalDpi="600" orientation="portrait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2008-12-08T18:30:20Z</cp:lastPrinted>
  <dcterms:created xsi:type="dcterms:W3CDTF">2008-12-08T18:27:53Z</dcterms:created>
  <dcterms:modified xsi:type="dcterms:W3CDTF">2008-12-08T19:12:14Z</dcterms:modified>
  <cp:category/>
  <cp:version/>
  <cp:contentType/>
  <cp:contentStatus/>
</cp:coreProperties>
</file>